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\Desktop\Secretariat Hub\ARD\2024\revised files sent March 26\"/>
    </mc:Choice>
  </mc:AlternateContent>
  <xr:revisionPtr revIDLastSave="0" documentId="8_{1564C863-8848-44F9-9DCC-ACD7EF9F9980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Budget - EN" sheetId="1" r:id="rId1"/>
    <sheet name="Budget - F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" l="1"/>
  <c r="D27" i="2"/>
  <c r="C27" i="2"/>
  <c r="D11" i="2"/>
  <c r="E11" i="2"/>
  <c r="C32" i="2"/>
  <c r="D11" i="1"/>
  <c r="E11" i="1"/>
  <c r="C11" i="1"/>
  <c r="C32" i="1"/>
  <c r="E32" i="2"/>
  <c r="D32" i="2"/>
  <c r="F31" i="2"/>
  <c r="F32" i="2" s="1"/>
  <c r="F30" i="2"/>
  <c r="F29" i="2"/>
  <c r="F28" i="2"/>
  <c r="E26" i="2"/>
  <c r="D26" i="2"/>
  <c r="C26" i="2"/>
  <c r="F25" i="2"/>
  <c r="E23" i="2"/>
  <c r="D23" i="2"/>
  <c r="C23" i="2"/>
  <c r="F22" i="2"/>
  <c r="F21" i="2"/>
  <c r="F20" i="2"/>
  <c r="F19" i="2"/>
  <c r="E17" i="2"/>
  <c r="D17" i="2"/>
  <c r="C17" i="2"/>
  <c r="F16" i="2"/>
  <c r="F15" i="2"/>
  <c r="F14" i="2"/>
  <c r="F13" i="2"/>
  <c r="C11" i="2"/>
  <c r="F10" i="2"/>
  <c r="F9" i="2"/>
  <c r="F8" i="2"/>
  <c r="F7" i="2"/>
  <c r="F6" i="2"/>
  <c r="F5" i="2"/>
  <c r="E32" i="1"/>
  <c r="D32" i="1"/>
  <c r="F31" i="1"/>
  <c r="F32" i="1" s="1"/>
  <c r="F30" i="1"/>
  <c r="F29" i="1"/>
  <c r="F28" i="1"/>
  <c r="E26" i="1"/>
  <c r="D26" i="1"/>
  <c r="C26" i="1"/>
  <c r="F25" i="1"/>
  <c r="E23" i="1"/>
  <c r="D23" i="1"/>
  <c r="C23" i="1"/>
  <c r="F22" i="1"/>
  <c r="F21" i="1"/>
  <c r="F20" i="1"/>
  <c r="F19" i="1"/>
  <c r="E17" i="1"/>
  <c r="D17" i="1"/>
  <c r="C17" i="1"/>
  <c r="F16" i="1"/>
  <c r="F15" i="1"/>
  <c r="F14" i="1"/>
  <c r="F13" i="1"/>
  <c r="F10" i="1"/>
  <c r="F9" i="1"/>
  <c r="F8" i="1"/>
  <c r="F7" i="1"/>
  <c r="F6" i="1"/>
  <c r="F5" i="1"/>
  <c r="F11" i="2" l="1"/>
  <c r="F23" i="2"/>
  <c r="F34" i="2"/>
  <c r="F26" i="2"/>
  <c r="F26" i="1"/>
  <c r="C27" i="1"/>
  <c r="F34" i="1"/>
  <c r="F11" i="1"/>
  <c r="F17" i="2"/>
  <c r="F23" i="1"/>
  <c r="E27" i="1"/>
  <c r="F17" i="1"/>
  <c r="D27" i="1"/>
  <c r="F27" i="1" l="1"/>
  <c r="F27" i="2"/>
  <c r="F35" i="2" l="1"/>
  <c r="F35" i="1"/>
</calcChain>
</file>

<file path=xl/sharedStrings.xml><?xml version="1.0" encoding="utf-8"?>
<sst xmlns="http://schemas.openxmlformats.org/spreadsheetml/2006/main" count="130" uniqueCount="91">
  <si>
    <t>Proposed budget</t>
  </si>
  <si>
    <t>Note: Do not complete the shaded lines.</t>
  </si>
  <si>
    <t>PROPOSED EXPENDITURES (Cash)</t>
  </si>
  <si>
    <t>Year 1</t>
  </si>
  <si>
    <t>Year 2</t>
  </si>
  <si>
    <t>Year 3</t>
  </si>
  <si>
    <t>Total</t>
  </si>
  <si>
    <t>1)</t>
  </si>
  <si>
    <t>Salaries and benefits</t>
  </si>
  <si>
    <t>a)</t>
  </si>
  <si>
    <t>College students</t>
  </si>
  <si>
    <t>b)</t>
  </si>
  <si>
    <t>Professional and technical services</t>
  </si>
  <si>
    <t>c)</t>
  </si>
  <si>
    <t>Faculty release</t>
  </si>
  <si>
    <t>d)</t>
  </si>
  <si>
    <t>Part-time faculty</t>
  </si>
  <si>
    <t>e)</t>
  </si>
  <si>
    <t>Research administrators</t>
  </si>
  <si>
    <t>f)</t>
  </si>
  <si>
    <t>Other</t>
  </si>
  <si>
    <t>Subtotal</t>
  </si>
  <si>
    <t>Sum of 1a) to f)</t>
  </si>
  <si>
    <t>2)</t>
  </si>
  <si>
    <t>Operating and equipment</t>
  </si>
  <si>
    <t>Material, supplies and other expenditures</t>
  </si>
  <si>
    <t>Equipment</t>
  </si>
  <si>
    <t>Consulting fees</t>
  </si>
  <si>
    <t>Sum of 2a) to d)</t>
  </si>
  <si>
    <t>3)</t>
  </si>
  <si>
    <t>Miscellaneous</t>
  </si>
  <si>
    <t>Travel</t>
  </si>
  <si>
    <t>Research and technology transfer support services</t>
  </si>
  <si>
    <t>Knowledge dissemination and networking</t>
  </si>
  <si>
    <t>Sum of 3a) to d)</t>
  </si>
  <si>
    <t>4)</t>
  </si>
  <si>
    <t>Other Expenditures</t>
  </si>
  <si>
    <t xml:space="preserve">Sum of 4 </t>
  </si>
  <si>
    <t>Total proposed expenditures - DIRECT COSTS</t>
  </si>
  <si>
    <t xml:space="preserve">Sum of 1 to 4 </t>
  </si>
  <si>
    <t>Total support from the college</t>
  </si>
  <si>
    <t>Sum of partner cash contributions</t>
  </si>
  <si>
    <t>Other cash contributions</t>
  </si>
  <si>
    <t>AMOUNT REQUESTED FROM NSERC</t>
  </si>
  <si>
    <t>Amount requested from NSERC includes the 20% overhead.  
[Total expenditures (Row 27) - Total cash contributions (Sum of rows 28,29,30)] ÷ 0.8</t>
  </si>
  <si>
    <t>Total overhead and administration (20% of grant - automatic calculation)</t>
  </si>
  <si>
    <t>0.2 x AMOUNT REQUESTED FROM NSERC</t>
  </si>
  <si>
    <t>Verifications:</t>
  </si>
  <si>
    <t xml:space="preserve">Does the budget all add up correctly over the entire grant period? </t>
  </si>
  <si>
    <t>Budget proposé</t>
  </si>
  <si>
    <t>Remarque : Ne pas remplir les lignes ombragées.</t>
  </si>
  <si>
    <t>DÉPENSES PRÉVUES (en espèces)</t>
  </si>
  <si>
    <t>Année 1</t>
  </si>
  <si>
    <t>Année 2</t>
  </si>
  <si>
    <t>Année 3</t>
  </si>
  <si>
    <t>Salaires et avantages sociaux</t>
  </si>
  <si>
    <t>Services professionnels et techniques</t>
  </si>
  <si>
    <t>Autre</t>
  </si>
  <si>
    <t>Somme de 1a) à f)</t>
  </si>
  <si>
    <t>Couts de fonctionnement et des appareils</t>
  </si>
  <si>
    <t>Appareils</t>
  </si>
  <si>
    <t>Service-conseil : honoraires</t>
  </si>
  <si>
    <t>Somme de 2a) à d)</t>
  </si>
  <si>
    <t>Divers</t>
  </si>
  <si>
    <t>Déplacements</t>
  </si>
  <si>
    <t>Diffusion des connaissances et réseautage</t>
  </si>
  <si>
    <t>Somme de 3a) à d)</t>
  </si>
  <si>
    <t>Autres dépenses</t>
  </si>
  <si>
    <t xml:space="preserve">Somme de 4 </t>
  </si>
  <si>
    <t>Total des dépenses prévues - COUTS DIRECTS</t>
  </si>
  <si>
    <t xml:space="preserve">Somme de 1 à 4 </t>
  </si>
  <si>
    <t>Appui total offert par le collège</t>
  </si>
  <si>
    <t>Somme des contributions en espèces des partenaires</t>
  </si>
  <si>
    <t>Autres contributions en espèces</t>
  </si>
  <si>
    <t xml:space="preserve">MONTANT DEMANDÉ AU CRSNG </t>
  </si>
  <si>
    <t>Total des frais généraux et couts d'administration 
(20 % de la subvention - calcul automatique)</t>
  </si>
  <si>
    <t>0,2 x MONTANT DEMANDÉ AU CRSNG</t>
  </si>
  <si>
    <t>Vérifications :</t>
  </si>
  <si>
    <t xml:space="preserve">Détails du calcul </t>
  </si>
  <si>
    <t>Salaires versés aux étudiantes et étudiants du collège</t>
  </si>
  <si>
    <t>Membres du personnel embauchés pour remplacer les professeures et professeurs</t>
  </si>
  <si>
    <t>Administratrices et administrateurs de la recherche</t>
  </si>
  <si>
    <t>Sous-total</t>
  </si>
  <si>
    <t>Services de soutien au transfert des connaissances et des technologies</t>
  </si>
  <si>
    <t xml:space="preserve">La contribution en espèces des partenaires est-elle supérieure ou égale à 25 % du montant demandé au CRSNG? </t>
  </si>
  <si>
    <t xml:space="preserve">Is the partners' cash contribution greater than or equal to 25% of the NSERC ask? </t>
  </si>
  <si>
    <t>Le montant demandé au CRSNG comprend 20 % des frais généraux.
[Total des dépenses  (ligne 27) - Total des contributions en espèces (somme des lignes 28, 29 et 30] ÷ 0,8</t>
  </si>
  <si>
    <t>Calculation details</t>
  </si>
  <si>
    <t>Matériaux, fournitures et autres dépenses</t>
  </si>
  <si>
    <t>Le budget est-il équilibré sur toute la période visée par la subvention?</t>
  </si>
  <si>
    <t>Professeures et professeurs à temps partiel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</si>
</sst>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6" formatCode="#,##0\ [$$-C0C]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charset val="1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0"/>
      <name val="Calibri"/>
      <family val="2"/>
    </font>
    <font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0" fillId="0" borderId="5" xfId="0" applyBorder="1"/>
    <xf numFmtId="0" fontId="5" fillId="0" borderId="0" xfId="0" applyFont="1"/>
    <xf numFmtId="0" fontId="0" fillId="0" borderId="0" xfId="0" applyAlignment="1">
      <alignment vertical="center" wrapText="1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65" fontId="0" fillId="0" borderId="0" xfId="0" applyNumberFormat="1"/>
    <xf numFmtId="165" fontId="0" fillId="0" borderId="13" xfId="0" applyNumberFormat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2" fillId="4" borderId="12" xfId="0" applyFont="1" applyFill="1" applyBorder="1"/>
    <xf numFmtId="0" fontId="2" fillId="4" borderId="4" xfId="0" applyFont="1" applyFill="1" applyBorder="1" applyAlignment="1">
      <alignment horizontal="left" indent="1"/>
    </xf>
    <xf numFmtId="0" fontId="0" fillId="4" borderId="0" xfId="0" applyFill="1"/>
    <xf numFmtId="0" fontId="2" fillId="4" borderId="5" xfId="0" applyFont="1" applyFill="1" applyBorder="1"/>
    <xf numFmtId="0" fontId="2" fillId="4" borderId="0" xfId="0" applyFont="1" applyFill="1" applyAlignment="1">
      <alignment wrapText="1"/>
    </xf>
    <xf numFmtId="165" fontId="2" fillId="4" borderId="0" xfId="0" applyNumberFormat="1" applyFont="1" applyFill="1"/>
    <xf numFmtId="165" fontId="2" fillId="4" borderId="13" xfId="0" applyNumberFormat="1" applyFont="1" applyFill="1" applyBorder="1"/>
    <xf numFmtId="0" fontId="2" fillId="4" borderId="0" xfId="0" applyFont="1" applyFill="1" applyAlignment="1">
      <alignment horizontal="left" indent="1"/>
    </xf>
    <xf numFmtId="164" fontId="2" fillId="4" borderId="4" xfId="0" applyNumberFormat="1" applyFont="1" applyFill="1" applyBorder="1"/>
    <xf numFmtId="164" fontId="2" fillId="4" borderId="12" xfId="0" applyNumberFormat="1" applyFont="1" applyFill="1" applyBorder="1"/>
    <xf numFmtId="0" fontId="2" fillId="4" borderId="15" xfId="0" applyFont="1" applyFill="1" applyBorder="1"/>
    <xf numFmtId="0" fontId="2" fillId="4" borderId="9" xfId="0" applyFont="1" applyFill="1" applyBorder="1" applyAlignment="1">
      <alignment wrapText="1"/>
    </xf>
    <xf numFmtId="165" fontId="2" fillId="4" borderId="9" xfId="0" applyNumberFormat="1" applyFont="1" applyFill="1" applyBorder="1"/>
    <xf numFmtId="165" fontId="2" fillId="4" borderId="16" xfId="0" applyNumberFormat="1" applyFont="1" applyFill="1" applyBorder="1"/>
    <xf numFmtId="0" fontId="2" fillId="4" borderId="9" xfId="0" applyFont="1" applyFill="1" applyBorder="1" applyAlignment="1">
      <alignment horizontal="left" indent="1"/>
    </xf>
    <xf numFmtId="0" fontId="10" fillId="4" borderId="15" xfId="0" applyFont="1" applyFill="1" applyBorder="1" applyAlignment="1">
      <alignment horizontal="left" indent="1"/>
    </xf>
    <xf numFmtId="0" fontId="0" fillId="0" borderId="6" xfId="0" applyBorder="1"/>
    <xf numFmtId="0" fontId="0" fillId="0" borderId="7" xfId="0" applyBorder="1" applyAlignment="1">
      <alignment wrapText="1"/>
    </xf>
    <xf numFmtId="165" fontId="0" fillId="0" borderId="7" xfId="0" applyNumberFormat="1" applyBorder="1"/>
    <xf numFmtId="165" fontId="0" fillId="0" borderId="14" xfId="0" applyNumberFormat="1" applyBorder="1"/>
    <xf numFmtId="0" fontId="9" fillId="0" borderId="6" xfId="0" applyFont="1" applyBorder="1" applyAlignment="1">
      <alignment horizontal="left" wrapText="1" indent="1"/>
    </xf>
    <xf numFmtId="0" fontId="0" fillId="5" borderId="0" xfId="0" applyFill="1"/>
    <xf numFmtId="0" fontId="12" fillId="0" borderId="0" xfId="0" applyFont="1" applyAlignment="1">
      <alignment wrapText="1"/>
    </xf>
    <xf numFmtId="0" fontId="10" fillId="4" borderId="17" xfId="0" applyFont="1" applyFill="1" applyBorder="1" applyAlignment="1">
      <alignment horizontal="left" indent="1"/>
    </xf>
    <xf numFmtId="42" fontId="7" fillId="6" borderId="8" xfId="1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indent="1"/>
    </xf>
    <xf numFmtId="0" fontId="14" fillId="4" borderId="4" xfId="0" applyFont="1" applyFill="1" applyBorder="1" applyAlignment="1">
      <alignment horizontal="left" indent="1"/>
    </xf>
    <xf numFmtId="0" fontId="14" fillId="0" borderId="0" xfId="0" applyFont="1"/>
    <xf numFmtId="0" fontId="9" fillId="0" borderId="0" xfId="0" applyFont="1" applyAlignment="1">
      <alignment wrapText="1"/>
    </xf>
    <xf numFmtId="0" fontId="10" fillId="4" borderId="0" xfId="0" applyFont="1" applyFill="1" applyAlignment="1">
      <alignment wrapText="1"/>
    </xf>
    <xf numFmtId="0" fontId="10" fillId="4" borderId="9" xfId="0" applyFont="1" applyFill="1" applyBorder="1" applyAlignment="1">
      <alignment wrapText="1"/>
    </xf>
    <xf numFmtId="166" fontId="0" fillId="0" borderId="0" xfId="0" applyNumberFormat="1"/>
    <xf numFmtId="166" fontId="0" fillId="0" borderId="13" xfId="0" applyNumberFormat="1" applyBorder="1"/>
    <xf numFmtId="166" fontId="2" fillId="4" borderId="0" xfId="0" applyNumberFormat="1" applyFont="1" applyFill="1"/>
    <xf numFmtId="166" fontId="2" fillId="4" borderId="13" xfId="0" applyNumberFormat="1" applyFont="1" applyFill="1" applyBorder="1"/>
    <xf numFmtId="166" fontId="2" fillId="4" borderId="9" xfId="0" applyNumberFormat="1" applyFont="1" applyFill="1" applyBorder="1"/>
    <xf numFmtId="166" fontId="2" fillId="4" borderId="16" xfId="0" applyNumberFormat="1" applyFont="1" applyFill="1" applyBorder="1"/>
    <xf numFmtId="166" fontId="0" fillId="0" borderId="7" xfId="0" applyNumberFormat="1" applyBorder="1"/>
    <xf numFmtId="166" fontId="0" fillId="0" borderId="14" xfId="0" applyNumberFormat="1" applyBorder="1"/>
    <xf numFmtId="0" fontId="6" fillId="0" borderId="10" xfId="0" applyFont="1" applyBorder="1" applyAlignment="1">
      <alignment horizontal="left" wrapText="1"/>
    </xf>
    <xf numFmtId="0" fontId="6" fillId="0" borderId="8" xfId="0" applyFont="1" applyBorder="1" applyAlignment="1">
      <alignment horizontal="left" indent="1"/>
    </xf>
    <xf numFmtId="0" fontId="11" fillId="0" borderId="8" xfId="0" applyFont="1" applyBorder="1" applyAlignment="1">
      <alignment horizontal="left" indent="1"/>
    </xf>
    <xf numFmtId="0" fontId="8" fillId="3" borderId="9" xfId="0" applyFont="1" applyFill="1" applyBorder="1" applyAlignment="1">
      <alignment horizontal="left" wrapText="1"/>
    </xf>
    <xf numFmtId="0" fontId="13" fillId="0" borderId="8" xfId="0" applyFont="1" applyBorder="1" applyAlignment="1">
      <alignment horizontal="left" wrapText="1" indent="1"/>
    </xf>
    <xf numFmtId="0" fontId="16" fillId="0" borderId="8" xfId="0" applyFont="1" applyBorder="1" applyAlignment="1">
      <alignment horizontal="left" wrapText="1" indent="1"/>
    </xf>
    <xf numFmtId="0" fontId="15" fillId="0" borderId="8" xfId="0" applyFont="1" applyBorder="1" applyAlignment="1">
      <alignment horizontal="left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35"/>
  <sheetViews>
    <sheetView tabSelected="1" topLeftCell="A10" zoomScale="110" zoomScaleNormal="110" workbookViewId="0">
      <selection activeCell="H4" sqref="H4"/>
    </sheetView>
  </sheetViews>
  <sheetFormatPr defaultColWidth="9.1328125" defaultRowHeight="14.25" x14ac:dyDescent="0.45"/>
  <cols>
    <col min="1" max="1" width="2.46484375" customWidth="1"/>
    <col min="2" max="2" width="48.1328125" customWidth="1"/>
    <col min="3" max="6" width="11.86328125" customWidth="1"/>
    <col min="7" max="7" width="59.53125" customWidth="1"/>
    <col min="8" max="8" width="40.86328125" customWidth="1"/>
  </cols>
  <sheetData>
    <row r="1" spans="1:129" ht="25.5" x14ac:dyDescent="0.75">
      <c r="A1" s="1"/>
      <c r="B1" s="2" t="s">
        <v>0</v>
      </c>
      <c r="C1" s="1"/>
      <c r="D1" s="1"/>
      <c r="E1" s="1"/>
      <c r="F1" s="1"/>
      <c r="G1" s="1"/>
    </row>
    <row r="2" spans="1:129" ht="17.75" customHeight="1" thickBot="1" x14ac:dyDescent="0.6">
      <c r="A2" s="3"/>
      <c r="B2" s="62" t="s">
        <v>1</v>
      </c>
      <c r="C2" s="62"/>
      <c r="D2" s="62"/>
      <c r="E2" s="62"/>
      <c r="F2" s="62"/>
      <c r="G2" s="62"/>
    </row>
    <row r="3" spans="1:129" x14ac:dyDescent="0.45">
      <c r="A3" s="4"/>
      <c r="B3" s="5" t="s">
        <v>2</v>
      </c>
      <c r="C3" s="6" t="s">
        <v>3</v>
      </c>
      <c r="D3" s="6" t="s">
        <v>4</v>
      </c>
      <c r="E3" s="6" t="s">
        <v>5</v>
      </c>
      <c r="F3" s="11" t="s">
        <v>6</v>
      </c>
      <c r="G3" s="13" t="s">
        <v>87</v>
      </c>
    </row>
    <row r="4" spans="1:129" s="22" customFormat="1" x14ac:dyDescent="0.45">
      <c r="A4" s="17" t="s">
        <v>7</v>
      </c>
      <c r="B4" s="18" t="s">
        <v>8</v>
      </c>
      <c r="C4" s="19"/>
      <c r="D4" s="19"/>
      <c r="E4" s="19"/>
      <c r="F4" s="20"/>
      <c r="G4" s="46"/>
      <c r="H4" s="47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1:129" x14ac:dyDescent="0.45">
      <c r="A5" s="8" t="s">
        <v>9</v>
      </c>
      <c r="B5" s="12" t="s">
        <v>10</v>
      </c>
      <c r="C5" s="15">
        <v>0</v>
      </c>
      <c r="D5" s="15">
        <v>0</v>
      </c>
      <c r="E5" s="15">
        <v>0</v>
      </c>
      <c r="F5" s="16">
        <f>SUM(C5:E5)</f>
        <v>0</v>
      </c>
      <c r="G5" s="14"/>
    </row>
    <row r="6" spans="1:129" x14ac:dyDescent="0.45">
      <c r="A6" s="8" t="s">
        <v>11</v>
      </c>
      <c r="B6" s="12" t="s">
        <v>12</v>
      </c>
      <c r="C6" s="15">
        <v>0</v>
      </c>
      <c r="D6" s="15">
        <v>0</v>
      </c>
      <c r="E6" s="15">
        <v>0</v>
      </c>
      <c r="F6" s="16">
        <f t="shared" ref="F6:F30" si="0">SUM(C6:E6)</f>
        <v>0</v>
      </c>
      <c r="G6" s="14"/>
    </row>
    <row r="7" spans="1:129" x14ac:dyDescent="0.45">
      <c r="A7" s="8" t="s">
        <v>13</v>
      </c>
      <c r="B7" s="12" t="s">
        <v>14</v>
      </c>
      <c r="C7" s="15">
        <v>0</v>
      </c>
      <c r="D7" s="15">
        <v>0</v>
      </c>
      <c r="E7" s="15">
        <v>0</v>
      </c>
      <c r="F7" s="16">
        <f t="shared" si="0"/>
        <v>0</v>
      </c>
      <c r="G7" s="14"/>
    </row>
    <row r="8" spans="1:129" x14ac:dyDescent="0.45">
      <c r="A8" s="8" t="s">
        <v>15</v>
      </c>
      <c r="B8" s="12" t="s">
        <v>16</v>
      </c>
      <c r="C8" s="15">
        <v>0</v>
      </c>
      <c r="D8" s="15">
        <v>0</v>
      </c>
      <c r="E8" s="15">
        <v>0</v>
      </c>
      <c r="F8" s="16">
        <f t="shared" si="0"/>
        <v>0</v>
      </c>
      <c r="G8" s="14"/>
    </row>
    <row r="9" spans="1:129" x14ac:dyDescent="0.45">
      <c r="A9" s="8" t="s">
        <v>17</v>
      </c>
      <c r="B9" s="12" t="s">
        <v>18</v>
      </c>
      <c r="C9" s="15">
        <v>0</v>
      </c>
      <c r="D9" s="15">
        <v>0</v>
      </c>
      <c r="E9" s="15">
        <v>0</v>
      </c>
      <c r="F9" s="16">
        <f t="shared" si="0"/>
        <v>0</v>
      </c>
      <c r="G9" s="14"/>
    </row>
    <row r="10" spans="1:129" x14ac:dyDescent="0.45">
      <c r="A10" s="8" t="s">
        <v>19</v>
      </c>
      <c r="B10" s="12" t="s">
        <v>20</v>
      </c>
      <c r="C10" s="15">
        <v>0</v>
      </c>
      <c r="D10" s="15">
        <v>0</v>
      </c>
      <c r="E10" s="15">
        <v>0</v>
      </c>
      <c r="F10" s="16">
        <f t="shared" si="0"/>
        <v>0</v>
      </c>
      <c r="G10" s="14"/>
    </row>
    <row r="11" spans="1:129" s="22" customFormat="1" x14ac:dyDescent="0.45">
      <c r="A11" s="23"/>
      <c r="B11" s="24" t="s">
        <v>21</v>
      </c>
      <c r="C11" s="25">
        <f>SUM(C5:C10)</f>
        <v>0</v>
      </c>
      <c r="D11" s="25">
        <f t="shared" ref="D11:E11" si="1">SUM(D5:D10)</f>
        <v>0</v>
      </c>
      <c r="E11" s="25">
        <f t="shared" si="1"/>
        <v>0</v>
      </c>
      <c r="F11" s="26">
        <f t="shared" si="0"/>
        <v>0</v>
      </c>
      <c r="G11" s="27" t="s">
        <v>22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s="22" customFormat="1" x14ac:dyDescent="0.45">
      <c r="A12" s="17" t="s">
        <v>23</v>
      </c>
      <c r="B12" s="18" t="s">
        <v>24</v>
      </c>
      <c r="C12" s="28"/>
      <c r="D12" s="28"/>
      <c r="E12" s="28"/>
      <c r="F12" s="29"/>
      <c r="G12" s="21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x14ac:dyDescent="0.45">
      <c r="A13" s="8" t="s">
        <v>9</v>
      </c>
      <c r="B13" s="12" t="s">
        <v>25</v>
      </c>
      <c r="C13" s="15">
        <v>0</v>
      </c>
      <c r="D13" s="15">
        <v>0</v>
      </c>
      <c r="E13" s="15">
        <v>0</v>
      </c>
      <c r="F13" s="16">
        <f t="shared" si="0"/>
        <v>0</v>
      </c>
      <c r="G13" s="14"/>
    </row>
    <row r="14" spans="1:129" x14ac:dyDescent="0.45">
      <c r="A14" s="8" t="s">
        <v>11</v>
      </c>
      <c r="B14" s="12" t="s">
        <v>26</v>
      </c>
      <c r="C14" s="15">
        <v>0</v>
      </c>
      <c r="D14" s="15">
        <v>0</v>
      </c>
      <c r="E14" s="15">
        <v>0</v>
      </c>
      <c r="F14" s="16">
        <f t="shared" si="0"/>
        <v>0</v>
      </c>
      <c r="G14" s="14"/>
    </row>
    <row r="15" spans="1:129" x14ac:dyDescent="0.45">
      <c r="A15" s="8" t="s">
        <v>13</v>
      </c>
      <c r="B15" s="12" t="s">
        <v>27</v>
      </c>
      <c r="C15" s="15">
        <v>0</v>
      </c>
      <c r="D15" s="15">
        <v>0</v>
      </c>
      <c r="E15" s="15">
        <v>0</v>
      </c>
      <c r="F15" s="16">
        <f t="shared" si="0"/>
        <v>0</v>
      </c>
      <c r="G15" s="14"/>
    </row>
    <row r="16" spans="1:129" x14ac:dyDescent="0.45">
      <c r="A16" s="8" t="s">
        <v>15</v>
      </c>
      <c r="B16" s="12" t="s">
        <v>20</v>
      </c>
      <c r="C16" s="15">
        <v>0</v>
      </c>
      <c r="D16" s="15">
        <v>0</v>
      </c>
      <c r="E16" s="15">
        <v>0</v>
      </c>
      <c r="F16" s="16">
        <f t="shared" si="0"/>
        <v>0</v>
      </c>
      <c r="G16" s="14"/>
    </row>
    <row r="17" spans="1:129" s="22" customFormat="1" x14ac:dyDescent="0.45">
      <c r="A17" s="23"/>
      <c r="B17" s="24" t="s">
        <v>21</v>
      </c>
      <c r="C17" s="25">
        <f>SUM(C13:C16)</f>
        <v>0</v>
      </c>
      <c r="D17" s="25">
        <f t="shared" ref="D17:E17" si="2">SUM(D13:D16)</f>
        <v>0</v>
      </c>
      <c r="E17" s="25">
        <f t="shared" si="2"/>
        <v>0</v>
      </c>
      <c r="F17" s="26">
        <f t="shared" si="0"/>
        <v>0</v>
      </c>
      <c r="G17" s="27" t="s">
        <v>28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1:129" s="22" customFormat="1" x14ac:dyDescent="0.45">
      <c r="A18" s="17" t="s">
        <v>29</v>
      </c>
      <c r="B18" s="18" t="s">
        <v>30</v>
      </c>
      <c r="C18" s="28"/>
      <c r="D18" s="28"/>
      <c r="E18" s="28"/>
      <c r="F18" s="29"/>
      <c r="G18" s="21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x14ac:dyDescent="0.45">
      <c r="A19" s="8" t="s">
        <v>9</v>
      </c>
      <c r="B19" s="12" t="s">
        <v>31</v>
      </c>
      <c r="C19" s="15">
        <v>0</v>
      </c>
      <c r="D19" s="15">
        <v>0</v>
      </c>
      <c r="E19" s="15">
        <v>0</v>
      </c>
      <c r="F19" s="16">
        <f t="shared" si="0"/>
        <v>0</v>
      </c>
      <c r="G19" s="14"/>
    </row>
    <row r="20" spans="1:129" x14ac:dyDescent="0.45">
      <c r="A20" s="8" t="s">
        <v>11</v>
      </c>
      <c r="B20" s="12" t="s">
        <v>32</v>
      </c>
      <c r="C20" s="15">
        <v>0</v>
      </c>
      <c r="D20" s="15">
        <v>0</v>
      </c>
      <c r="E20" s="15">
        <v>0</v>
      </c>
      <c r="F20" s="16">
        <f t="shared" si="0"/>
        <v>0</v>
      </c>
      <c r="G20" s="14"/>
    </row>
    <row r="21" spans="1:129" x14ac:dyDescent="0.45">
      <c r="A21" s="8" t="s">
        <v>13</v>
      </c>
      <c r="B21" s="12" t="s">
        <v>33</v>
      </c>
      <c r="C21" s="15">
        <v>0</v>
      </c>
      <c r="D21" s="15">
        <v>0</v>
      </c>
      <c r="E21" s="15">
        <v>0</v>
      </c>
      <c r="F21" s="16">
        <f t="shared" si="0"/>
        <v>0</v>
      </c>
      <c r="G21" s="14"/>
    </row>
    <row r="22" spans="1:129" x14ac:dyDescent="0.45">
      <c r="A22" s="8" t="s">
        <v>15</v>
      </c>
      <c r="B22" s="12" t="s">
        <v>20</v>
      </c>
      <c r="C22" s="15">
        <v>0</v>
      </c>
      <c r="D22" s="15">
        <v>0</v>
      </c>
      <c r="E22" s="15">
        <v>0</v>
      </c>
      <c r="F22" s="16">
        <f t="shared" si="0"/>
        <v>0</v>
      </c>
      <c r="G22" s="14"/>
    </row>
    <row r="23" spans="1:129" x14ac:dyDescent="0.45">
      <c r="A23" s="23"/>
      <c r="B23" s="24" t="s">
        <v>21</v>
      </c>
      <c r="C23" s="25">
        <f>SUM(C19:C22)</f>
        <v>0</v>
      </c>
      <c r="D23" s="25">
        <f t="shared" ref="D23:E23" si="3">SUM(D19:D22)</f>
        <v>0</v>
      </c>
      <c r="E23" s="25">
        <f t="shared" si="3"/>
        <v>0</v>
      </c>
      <c r="F23" s="26">
        <f t="shared" si="0"/>
        <v>0</v>
      </c>
      <c r="G23" s="27" t="s">
        <v>34</v>
      </c>
    </row>
    <row r="24" spans="1:129" s="22" customFormat="1" x14ac:dyDescent="0.45">
      <c r="A24" s="17" t="s">
        <v>35</v>
      </c>
      <c r="B24" s="18" t="s">
        <v>36</v>
      </c>
      <c r="C24" s="28"/>
      <c r="D24" s="28"/>
      <c r="E24" s="28"/>
      <c r="F24" s="29"/>
      <c r="G24" s="21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1:129" x14ac:dyDescent="0.45">
      <c r="A25" s="8"/>
      <c r="B25" s="12" t="s">
        <v>20</v>
      </c>
      <c r="C25" s="15">
        <v>0</v>
      </c>
      <c r="D25" s="15">
        <v>0</v>
      </c>
      <c r="E25" s="15">
        <v>0</v>
      </c>
      <c r="F25" s="16">
        <f t="shared" si="0"/>
        <v>0</v>
      </c>
      <c r="G25" s="14"/>
    </row>
    <row r="26" spans="1:129" s="22" customFormat="1" ht="14.65" thickBot="1" x14ac:dyDescent="0.5">
      <c r="A26" s="30"/>
      <c r="B26" s="31" t="s">
        <v>21</v>
      </c>
      <c r="C26" s="32">
        <f>SUM(C25)</f>
        <v>0</v>
      </c>
      <c r="D26" s="32">
        <f t="shared" ref="D26:E26" si="4">SUM(D25)</f>
        <v>0</v>
      </c>
      <c r="E26" s="32">
        <f t="shared" si="4"/>
        <v>0</v>
      </c>
      <c r="F26" s="33">
        <f t="shared" si="0"/>
        <v>0</v>
      </c>
      <c r="G26" s="34" t="s">
        <v>37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1:129" s="22" customFormat="1" x14ac:dyDescent="0.45">
      <c r="A27" s="23"/>
      <c r="B27" s="24" t="s">
        <v>38</v>
      </c>
      <c r="C27" s="25">
        <f t="shared" ref="C27:E27" si="5">SUM(C11,C17,C23,C26)</f>
        <v>0</v>
      </c>
      <c r="D27" s="25">
        <f t="shared" si="5"/>
        <v>0</v>
      </c>
      <c r="E27" s="25">
        <f t="shared" si="5"/>
        <v>0</v>
      </c>
      <c r="F27" s="26">
        <f t="shared" si="0"/>
        <v>0</v>
      </c>
      <c r="G27" s="27" t="s">
        <v>39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1:129" x14ac:dyDescent="0.45">
      <c r="A28" s="8"/>
      <c r="B28" s="12" t="s">
        <v>40</v>
      </c>
      <c r="C28" s="15">
        <v>0</v>
      </c>
      <c r="D28" s="15">
        <v>0</v>
      </c>
      <c r="E28" s="15">
        <v>0</v>
      </c>
      <c r="F28" s="16">
        <f t="shared" si="0"/>
        <v>0</v>
      </c>
      <c r="G28" s="14"/>
    </row>
    <row r="29" spans="1:129" x14ac:dyDescent="0.45">
      <c r="A29" s="8"/>
      <c r="B29" s="12" t="s">
        <v>41</v>
      </c>
      <c r="C29" s="15">
        <v>0</v>
      </c>
      <c r="D29" s="15">
        <v>0</v>
      </c>
      <c r="E29" s="15">
        <v>0</v>
      </c>
      <c r="F29" s="16">
        <f t="shared" si="0"/>
        <v>0</v>
      </c>
      <c r="G29" s="14"/>
    </row>
    <row r="30" spans="1:129" x14ac:dyDescent="0.45">
      <c r="A30" s="8"/>
      <c r="B30" s="12" t="s">
        <v>42</v>
      </c>
      <c r="C30" s="15">
        <v>0</v>
      </c>
      <c r="D30" s="15">
        <v>0</v>
      </c>
      <c r="E30" s="15">
        <v>0</v>
      </c>
      <c r="F30" s="16">
        <f t="shared" si="0"/>
        <v>0</v>
      </c>
      <c r="G30" s="14"/>
    </row>
    <row r="31" spans="1:129" ht="42.75" x14ac:dyDescent="0.45">
      <c r="A31" s="36"/>
      <c r="B31" s="37" t="s">
        <v>43</v>
      </c>
      <c r="C31" s="38">
        <v>0</v>
      </c>
      <c r="D31" s="38">
        <v>0</v>
      </c>
      <c r="E31" s="38">
        <v>0</v>
      </c>
      <c r="F31" s="39">
        <f>SUM(C31:E31)</f>
        <v>0</v>
      </c>
      <c r="G31" s="40" t="s">
        <v>44</v>
      </c>
    </row>
    <row r="32" spans="1:129" s="22" customFormat="1" ht="28.9" thickBot="1" x14ac:dyDescent="0.5">
      <c r="A32" s="30"/>
      <c r="B32" s="31" t="s">
        <v>45</v>
      </c>
      <c r="C32" s="32">
        <f>0.2*C31</f>
        <v>0</v>
      </c>
      <c r="D32" s="32">
        <f>0.2*D31</f>
        <v>0</v>
      </c>
      <c r="E32" s="32">
        <f>0.2*E31</f>
        <v>0</v>
      </c>
      <c r="F32" s="33">
        <f>0.2*F31</f>
        <v>0</v>
      </c>
      <c r="G32" s="35" t="s">
        <v>46</v>
      </c>
      <c r="H32" s="4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1:7" x14ac:dyDescent="0.45">
      <c r="A33" s="7"/>
      <c r="B33" s="59" t="s">
        <v>47</v>
      </c>
      <c r="C33" s="59"/>
      <c r="D33" s="59"/>
      <c r="E33" s="59"/>
      <c r="F33" s="59"/>
      <c r="G33" s="9"/>
    </row>
    <row r="34" spans="1:7" ht="21" x14ac:dyDescent="0.45">
      <c r="B34" s="60" t="s">
        <v>85</v>
      </c>
      <c r="C34" s="60"/>
      <c r="D34" s="60"/>
      <c r="E34" s="60"/>
      <c r="F34" s="44" t="str">
        <f>IF((F29&gt;=(F31*0.25)),"YES","NO")</f>
        <v>YES</v>
      </c>
    </row>
    <row r="35" spans="1:7" ht="21" x14ac:dyDescent="0.45">
      <c r="B35" s="61" t="s">
        <v>48</v>
      </c>
      <c r="C35" s="61"/>
      <c r="D35" s="61"/>
      <c r="E35" s="61"/>
      <c r="F35" s="44" t="str">
        <f>IF(((F27+F32)=(F31+F28+F29+F30)),"YES","NO")</f>
        <v>YES</v>
      </c>
      <c r="G35" s="10"/>
    </row>
  </sheetData>
  <mergeCells count="4">
    <mergeCell ref="B33:F33"/>
    <mergeCell ref="B34:E34"/>
    <mergeCell ref="B35:E35"/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W38"/>
  <sheetViews>
    <sheetView topLeftCell="A11" zoomScale="110" zoomScaleNormal="110" workbookViewId="0">
      <selection activeCell="H6" sqref="H6"/>
    </sheetView>
  </sheetViews>
  <sheetFormatPr defaultColWidth="9.1328125" defaultRowHeight="14.25" x14ac:dyDescent="0.45"/>
  <cols>
    <col min="1" max="1" width="2.46484375" customWidth="1"/>
    <col min="2" max="2" width="58.1328125" customWidth="1"/>
    <col min="3" max="6" width="11.6640625" customWidth="1"/>
    <col min="7" max="7" width="69.86328125" customWidth="1"/>
  </cols>
  <sheetData>
    <row r="1" spans="1:1635" ht="25.5" x14ac:dyDescent="0.75">
      <c r="A1" s="1"/>
      <c r="B1" s="2" t="s">
        <v>49</v>
      </c>
      <c r="C1" s="1"/>
      <c r="D1" s="1"/>
      <c r="E1" s="1"/>
      <c r="F1" s="1"/>
      <c r="G1" s="1"/>
    </row>
    <row r="2" spans="1:1635" ht="18.399999999999999" thickBot="1" x14ac:dyDescent="0.6">
      <c r="A2" s="3"/>
      <c r="B2" s="62" t="s">
        <v>50</v>
      </c>
      <c r="C2" s="62"/>
      <c r="D2" s="62"/>
      <c r="E2" s="62"/>
      <c r="F2" s="62"/>
      <c r="G2" s="62"/>
    </row>
    <row r="3" spans="1:1635" x14ac:dyDescent="0.45">
      <c r="A3" s="4"/>
      <c r="B3" s="5" t="s">
        <v>51</v>
      </c>
      <c r="C3" s="6" t="s">
        <v>52</v>
      </c>
      <c r="D3" s="6" t="s">
        <v>53</v>
      </c>
      <c r="E3" s="6" t="s">
        <v>54</v>
      </c>
      <c r="F3" s="11" t="s">
        <v>6</v>
      </c>
      <c r="G3" s="45" t="s">
        <v>78</v>
      </c>
    </row>
    <row r="4" spans="1:1635" s="41" customFormat="1" x14ac:dyDescent="0.45">
      <c r="A4" s="17" t="s">
        <v>7</v>
      </c>
      <c r="B4" s="18" t="s">
        <v>55</v>
      </c>
      <c r="C4" s="19"/>
      <c r="D4" s="19"/>
      <c r="E4" s="19"/>
      <c r="F4" s="20"/>
      <c r="G4" s="21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</row>
    <row r="5" spans="1:1635" x14ac:dyDescent="0.45">
      <c r="A5" s="8" t="s">
        <v>9</v>
      </c>
      <c r="B5" s="48" t="s">
        <v>79</v>
      </c>
      <c r="C5" s="51">
        <v>0</v>
      </c>
      <c r="D5" s="51">
        <v>0</v>
      </c>
      <c r="E5" s="51">
        <v>0</v>
      </c>
      <c r="F5" s="52">
        <f>SUM(C5:E5)</f>
        <v>0</v>
      </c>
      <c r="G5" s="14"/>
    </row>
    <row r="6" spans="1:1635" x14ac:dyDescent="0.45">
      <c r="A6" s="8" t="s">
        <v>11</v>
      </c>
      <c r="B6" s="48" t="s">
        <v>56</v>
      </c>
      <c r="C6" s="51">
        <v>0</v>
      </c>
      <c r="D6" s="51">
        <v>0</v>
      </c>
      <c r="E6" s="51">
        <v>0</v>
      </c>
      <c r="F6" s="52">
        <f t="shared" ref="F6:F30" si="0">SUM(C6:E6)</f>
        <v>0</v>
      </c>
      <c r="G6" s="14"/>
    </row>
    <row r="7" spans="1:1635" ht="28.5" x14ac:dyDescent="0.45">
      <c r="A7" s="8" t="s">
        <v>13</v>
      </c>
      <c r="B7" s="48" t="s">
        <v>80</v>
      </c>
      <c r="C7" s="51">
        <v>0</v>
      </c>
      <c r="D7" s="51">
        <v>0</v>
      </c>
      <c r="E7" s="51">
        <v>0</v>
      </c>
      <c r="F7" s="52">
        <f t="shared" si="0"/>
        <v>0</v>
      </c>
      <c r="G7" s="14"/>
    </row>
    <row r="8" spans="1:1635" x14ac:dyDescent="0.45">
      <c r="A8" s="8" t="s">
        <v>15</v>
      </c>
      <c r="B8" s="48" t="s">
        <v>90</v>
      </c>
      <c r="C8" s="51">
        <v>0</v>
      </c>
      <c r="D8" s="51">
        <v>0</v>
      </c>
      <c r="E8" s="51">
        <v>0</v>
      </c>
      <c r="F8" s="52">
        <f t="shared" si="0"/>
        <v>0</v>
      </c>
      <c r="G8" s="14"/>
    </row>
    <row r="9" spans="1:1635" x14ac:dyDescent="0.45">
      <c r="A9" s="8" t="s">
        <v>17</v>
      </c>
      <c r="B9" s="48" t="s">
        <v>81</v>
      </c>
      <c r="C9" s="51">
        <v>0</v>
      </c>
      <c r="D9" s="51">
        <v>0</v>
      </c>
      <c r="E9" s="51">
        <v>0</v>
      </c>
      <c r="F9" s="52">
        <f t="shared" si="0"/>
        <v>0</v>
      </c>
      <c r="G9" s="14"/>
    </row>
    <row r="10" spans="1:1635" x14ac:dyDescent="0.45">
      <c r="A10" s="8" t="s">
        <v>19</v>
      </c>
      <c r="B10" s="48" t="s">
        <v>57</v>
      </c>
      <c r="C10" s="51">
        <v>0</v>
      </c>
      <c r="D10" s="51">
        <v>0</v>
      </c>
      <c r="E10" s="51">
        <v>0</v>
      </c>
      <c r="F10" s="52">
        <f t="shared" si="0"/>
        <v>0</v>
      </c>
      <c r="G10" s="14"/>
    </row>
    <row r="11" spans="1:1635" x14ac:dyDescent="0.45">
      <c r="A11" s="23"/>
      <c r="B11" s="49" t="s">
        <v>82</v>
      </c>
      <c r="C11" s="53">
        <f>SUM(C5:C10)</f>
        <v>0</v>
      </c>
      <c r="D11" s="53">
        <f t="shared" ref="D11:E11" si="1">SUM(D5:D10)</f>
        <v>0</v>
      </c>
      <c r="E11" s="53">
        <f t="shared" si="1"/>
        <v>0</v>
      </c>
      <c r="F11" s="54">
        <f t="shared" si="0"/>
        <v>0</v>
      </c>
      <c r="G11" s="27" t="s">
        <v>58</v>
      </c>
    </row>
    <row r="12" spans="1:1635" s="41" customFormat="1" x14ac:dyDescent="0.45">
      <c r="A12" s="17" t="s">
        <v>23</v>
      </c>
      <c r="B12" s="18" t="s">
        <v>59</v>
      </c>
      <c r="C12" s="28"/>
      <c r="D12" s="28"/>
      <c r="E12" s="28"/>
      <c r="F12" s="29"/>
      <c r="G12" s="21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</row>
    <row r="13" spans="1:1635" x14ac:dyDescent="0.45">
      <c r="A13" s="8" t="s">
        <v>9</v>
      </c>
      <c r="B13" s="48" t="s">
        <v>88</v>
      </c>
      <c r="C13" s="51">
        <v>0</v>
      </c>
      <c r="D13" s="51">
        <v>0</v>
      </c>
      <c r="E13" s="51">
        <v>0</v>
      </c>
      <c r="F13" s="52">
        <f t="shared" si="0"/>
        <v>0</v>
      </c>
      <c r="G13" s="14"/>
    </row>
    <row r="14" spans="1:1635" x14ac:dyDescent="0.45">
      <c r="A14" s="8" t="s">
        <v>11</v>
      </c>
      <c r="B14" s="48" t="s">
        <v>60</v>
      </c>
      <c r="C14" s="51">
        <v>0</v>
      </c>
      <c r="D14" s="51">
        <v>0</v>
      </c>
      <c r="E14" s="51">
        <v>0</v>
      </c>
      <c r="F14" s="52">
        <f t="shared" si="0"/>
        <v>0</v>
      </c>
      <c r="G14" s="14"/>
    </row>
    <row r="15" spans="1:1635" x14ac:dyDescent="0.45">
      <c r="A15" s="8" t="s">
        <v>13</v>
      </c>
      <c r="B15" s="48" t="s">
        <v>61</v>
      </c>
      <c r="C15" s="51">
        <v>0</v>
      </c>
      <c r="D15" s="51">
        <v>0</v>
      </c>
      <c r="E15" s="51">
        <v>0</v>
      </c>
      <c r="F15" s="52">
        <f t="shared" si="0"/>
        <v>0</v>
      </c>
      <c r="G15" s="14"/>
    </row>
    <row r="16" spans="1:1635" x14ac:dyDescent="0.45">
      <c r="A16" s="8" t="s">
        <v>15</v>
      </c>
      <c r="B16" s="48" t="s">
        <v>57</v>
      </c>
      <c r="C16" s="51">
        <v>0</v>
      </c>
      <c r="D16" s="51">
        <v>0</v>
      </c>
      <c r="E16" s="51">
        <v>0</v>
      </c>
      <c r="F16" s="52">
        <f t="shared" si="0"/>
        <v>0</v>
      </c>
      <c r="G16" s="14"/>
    </row>
    <row r="17" spans="1:1635" s="41" customFormat="1" x14ac:dyDescent="0.45">
      <c r="A17" s="23"/>
      <c r="B17" s="49" t="s">
        <v>82</v>
      </c>
      <c r="C17" s="53">
        <f>SUM(C13:C16)</f>
        <v>0</v>
      </c>
      <c r="D17" s="53">
        <f t="shared" ref="D17:E17" si="2">SUM(D13:D16)</f>
        <v>0</v>
      </c>
      <c r="E17" s="53">
        <f t="shared" si="2"/>
        <v>0</v>
      </c>
      <c r="F17" s="54">
        <f t="shared" si="0"/>
        <v>0</v>
      </c>
      <c r="G17" s="27" t="s">
        <v>62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</row>
    <row r="18" spans="1:1635" s="41" customFormat="1" x14ac:dyDescent="0.45">
      <c r="A18" s="17" t="s">
        <v>29</v>
      </c>
      <c r="B18" s="18" t="s">
        <v>63</v>
      </c>
      <c r="C18" s="28"/>
      <c r="D18" s="28"/>
      <c r="E18" s="28"/>
      <c r="F18" s="29"/>
      <c r="G18" s="21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</row>
    <row r="19" spans="1:1635" x14ac:dyDescent="0.45">
      <c r="A19" s="8" t="s">
        <v>9</v>
      </c>
      <c r="B19" s="12" t="s">
        <v>64</v>
      </c>
      <c r="C19" s="51">
        <v>0</v>
      </c>
      <c r="D19" s="51">
        <v>0</v>
      </c>
      <c r="E19" s="51">
        <v>0</v>
      </c>
      <c r="F19" s="52">
        <f t="shared" si="0"/>
        <v>0</v>
      </c>
      <c r="G19" s="14"/>
    </row>
    <row r="20" spans="1:1635" x14ac:dyDescent="0.45">
      <c r="A20" s="8" t="s">
        <v>11</v>
      </c>
      <c r="B20" s="48" t="s">
        <v>83</v>
      </c>
      <c r="C20" s="51">
        <v>0</v>
      </c>
      <c r="D20" s="51">
        <v>0</v>
      </c>
      <c r="E20" s="51">
        <v>0</v>
      </c>
      <c r="F20" s="52">
        <f t="shared" si="0"/>
        <v>0</v>
      </c>
      <c r="G20" s="14"/>
    </row>
    <row r="21" spans="1:1635" x14ac:dyDescent="0.45">
      <c r="A21" s="8" t="s">
        <v>13</v>
      </c>
      <c r="B21" s="12" t="s">
        <v>65</v>
      </c>
      <c r="C21" s="51">
        <v>0</v>
      </c>
      <c r="D21" s="51">
        <v>0</v>
      </c>
      <c r="E21" s="51">
        <v>0</v>
      </c>
      <c r="F21" s="52">
        <f t="shared" si="0"/>
        <v>0</v>
      </c>
      <c r="G21" s="14"/>
    </row>
    <row r="22" spans="1:1635" x14ac:dyDescent="0.45">
      <c r="A22" s="8" t="s">
        <v>15</v>
      </c>
      <c r="B22" s="12" t="s">
        <v>57</v>
      </c>
      <c r="C22" s="51">
        <v>0</v>
      </c>
      <c r="D22" s="51">
        <v>0</v>
      </c>
      <c r="E22" s="51">
        <v>0</v>
      </c>
      <c r="F22" s="52">
        <f t="shared" si="0"/>
        <v>0</v>
      </c>
      <c r="G22" s="14"/>
    </row>
    <row r="23" spans="1:1635" s="41" customFormat="1" x14ac:dyDescent="0.45">
      <c r="A23" s="23"/>
      <c r="B23" s="49" t="s">
        <v>82</v>
      </c>
      <c r="C23" s="53">
        <f>SUM(C19:C22)</f>
        <v>0</v>
      </c>
      <c r="D23" s="53">
        <f t="shared" ref="D23:E23" si="3">SUM(D19:D22)</f>
        <v>0</v>
      </c>
      <c r="E23" s="53">
        <f t="shared" si="3"/>
        <v>0</v>
      </c>
      <c r="F23" s="54">
        <f t="shared" si="0"/>
        <v>0</v>
      </c>
      <c r="G23" s="27" t="s">
        <v>66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</row>
    <row r="24" spans="1:1635" s="41" customFormat="1" x14ac:dyDescent="0.45">
      <c r="A24" s="17" t="s">
        <v>35</v>
      </c>
      <c r="B24" s="18" t="s">
        <v>67</v>
      </c>
      <c r="C24" s="28"/>
      <c r="D24" s="28"/>
      <c r="E24" s="28"/>
      <c r="F24" s="29"/>
      <c r="G24" s="21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</row>
    <row r="25" spans="1:1635" x14ac:dyDescent="0.45">
      <c r="A25" s="8"/>
      <c r="B25" s="12" t="s">
        <v>57</v>
      </c>
      <c r="C25" s="51">
        <v>0</v>
      </c>
      <c r="D25" s="51">
        <v>0</v>
      </c>
      <c r="E25" s="51">
        <v>0</v>
      </c>
      <c r="F25" s="52">
        <f t="shared" si="0"/>
        <v>0</v>
      </c>
      <c r="G25" s="14"/>
    </row>
    <row r="26" spans="1:1635" s="41" customFormat="1" ht="14.65" thickBot="1" x14ac:dyDescent="0.5">
      <c r="A26" s="30"/>
      <c r="B26" s="50" t="s">
        <v>82</v>
      </c>
      <c r="C26" s="55">
        <f>SUM(C25)</f>
        <v>0</v>
      </c>
      <c r="D26" s="55">
        <f t="shared" ref="D26:E26" si="4">SUM(D25)</f>
        <v>0</v>
      </c>
      <c r="E26" s="55">
        <f t="shared" si="4"/>
        <v>0</v>
      </c>
      <c r="F26" s="56">
        <f t="shared" si="0"/>
        <v>0</v>
      </c>
      <c r="G26" s="34" t="s">
        <v>68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</row>
    <row r="27" spans="1:1635" s="41" customFormat="1" x14ac:dyDescent="0.45">
      <c r="A27" s="23"/>
      <c r="B27" s="24" t="s">
        <v>69</v>
      </c>
      <c r="C27" s="53">
        <f>SUM(C11,C17,C23,C26)</f>
        <v>0</v>
      </c>
      <c r="D27" s="53">
        <f>SUM(D11,D17,D23,D26)</f>
        <v>0</v>
      </c>
      <c r="E27" s="53">
        <f>SUM(E11,E17,E23,E26)</f>
        <v>0</v>
      </c>
      <c r="F27" s="54">
        <f t="shared" si="0"/>
        <v>0</v>
      </c>
      <c r="G27" s="27" t="s">
        <v>70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</row>
    <row r="28" spans="1:1635" x14ac:dyDescent="0.45">
      <c r="A28" s="8"/>
      <c r="B28" s="12" t="s">
        <v>71</v>
      </c>
      <c r="C28" s="51">
        <v>0</v>
      </c>
      <c r="D28" s="51">
        <v>0</v>
      </c>
      <c r="E28" s="51">
        <v>0</v>
      </c>
      <c r="F28" s="52">
        <f t="shared" si="0"/>
        <v>0</v>
      </c>
      <c r="G28" s="14"/>
    </row>
    <row r="29" spans="1:1635" x14ac:dyDescent="0.45">
      <c r="A29" s="8"/>
      <c r="B29" s="12" t="s">
        <v>72</v>
      </c>
      <c r="C29" s="51">
        <v>0</v>
      </c>
      <c r="D29" s="51">
        <v>0</v>
      </c>
      <c r="E29" s="51">
        <v>0</v>
      </c>
      <c r="F29" s="52">
        <f t="shared" si="0"/>
        <v>0</v>
      </c>
      <c r="G29" s="14"/>
    </row>
    <row r="30" spans="1:1635" x14ac:dyDescent="0.45">
      <c r="A30" s="8"/>
      <c r="B30" s="12" t="s">
        <v>73</v>
      </c>
      <c r="C30" s="51">
        <v>0</v>
      </c>
      <c r="D30" s="51">
        <v>0</v>
      </c>
      <c r="E30" s="51">
        <v>0</v>
      </c>
      <c r="F30" s="52">
        <f t="shared" si="0"/>
        <v>0</v>
      </c>
      <c r="G30" s="14"/>
    </row>
    <row r="31" spans="1:1635" ht="54" customHeight="1" thickBot="1" x14ac:dyDescent="0.5">
      <c r="A31" s="36"/>
      <c r="B31" s="37" t="s">
        <v>74</v>
      </c>
      <c r="C31" s="57">
        <v>0</v>
      </c>
      <c r="D31" s="57">
        <v>0</v>
      </c>
      <c r="E31" s="57">
        <v>0</v>
      </c>
      <c r="F31" s="58">
        <f>SUM(C31:E31)</f>
        <v>0</v>
      </c>
      <c r="G31" s="40" t="s">
        <v>86</v>
      </c>
    </row>
    <row r="32" spans="1:1635" ht="28.9" thickBot="1" x14ac:dyDescent="0.5">
      <c r="A32" s="30"/>
      <c r="B32" s="31" t="s">
        <v>75</v>
      </c>
      <c r="C32" s="55">
        <f>0.2*C31</f>
        <v>0</v>
      </c>
      <c r="D32" s="55">
        <f>0.2*D31</f>
        <v>0</v>
      </c>
      <c r="E32" s="55">
        <f>0.2*E31</f>
        <v>0</v>
      </c>
      <c r="F32" s="56">
        <f>0.2*F31</f>
        <v>0</v>
      </c>
      <c r="G32" s="43" t="s">
        <v>76</v>
      </c>
    </row>
    <row r="33" spans="1:7" x14ac:dyDescent="0.45">
      <c r="A33" s="7"/>
      <c r="B33" s="59" t="s">
        <v>77</v>
      </c>
      <c r="C33" s="59"/>
      <c r="D33" s="59"/>
      <c r="E33" s="59"/>
      <c r="F33" s="59"/>
      <c r="G33" s="9"/>
    </row>
    <row r="34" spans="1:7" ht="40.25" customHeight="1" x14ac:dyDescent="0.45">
      <c r="B34" s="63" t="s">
        <v>84</v>
      </c>
      <c r="C34" s="63"/>
      <c r="D34" s="63"/>
      <c r="E34" s="63"/>
      <c r="F34" s="44" t="str">
        <f>IF((F29&gt;=(F31*0.25)),"OUI","NON")</f>
        <v>OUI</v>
      </c>
    </row>
    <row r="35" spans="1:7" ht="36.75" customHeight="1" x14ac:dyDescent="0.45">
      <c r="B35" s="64" t="s">
        <v>89</v>
      </c>
      <c r="C35" s="65"/>
      <c r="D35" s="65"/>
      <c r="E35" s="65"/>
      <c r="F35" s="44" t="str">
        <f>IF(((F27+F32)=(F31+F28+F29+F30)),"OUI","NON")</f>
        <v>OUI</v>
      </c>
      <c r="G35" s="10"/>
    </row>
    <row r="38" spans="1:7" x14ac:dyDescent="0.45">
      <c r="B38" s="7"/>
    </row>
  </sheetData>
  <mergeCells count="4">
    <mergeCell ref="B2:G2"/>
    <mergeCell ref="B33:F33"/>
    <mergeCell ref="B34:E34"/>
    <mergeCell ref="B35:E3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0E8E7CF72A5841BD3CAD22F21A02A7" ma:contentTypeVersion="18" ma:contentTypeDescription="Create a new document." ma:contentTypeScope="" ma:versionID="372621eda388e93a5f9ab74e23ad9e26">
  <xsd:schema xmlns:xsd="http://www.w3.org/2001/XMLSchema" xmlns:xs="http://www.w3.org/2001/XMLSchema" xmlns:p="http://schemas.microsoft.com/office/2006/metadata/properties" xmlns:ns2="acce9d2a-f4c3-4f37-b046-588a48203994" xmlns:ns3="882ba19e-4a9a-4327-9c50-c3ca6f14b567" targetNamespace="http://schemas.microsoft.com/office/2006/metadata/properties" ma:root="true" ma:fieldsID="38cca1ec7f4cab898ba60d06a1eac1a8" ns2:_="" ns3:_="">
    <xsd:import namespace="acce9d2a-f4c3-4f37-b046-588a48203994"/>
    <xsd:import namespace="882ba19e-4a9a-4327-9c50-c3ca6f14b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e9d2a-f4c3-4f37-b046-588a482039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0781cc2-e66f-4e81-a0bc-6569e184be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ba19e-4a9a-4327-9c50-c3ca6f14b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750c4eb-5ea6-4f68-ba06-4293e647491c}" ma:internalName="TaxCatchAll" ma:showField="CatchAllData" ma:web="882ba19e-4a9a-4327-9c50-c3ca6f14b5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2ba19e-4a9a-4327-9c50-c3ca6f14b567" xsi:nil="true"/>
    <lcf76f155ced4ddcb4097134ff3c332f xmlns="acce9d2a-f4c3-4f37-b046-588a48203994">
      <Terms xmlns="http://schemas.microsoft.com/office/infopath/2007/PartnerControls"/>
    </lcf76f155ced4ddcb4097134ff3c332f>
    <_Flow_SignoffStatus xmlns="acce9d2a-f4c3-4f37-b046-588a48203994" xsi:nil="true"/>
  </documentManagement>
</p:properties>
</file>

<file path=customXml/itemProps1.xml><?xml version="1.0" encoding="utf-8"?>
<ds:datastoreItem xmlns:ds="http://schemas.openxmlformats.org/officeDocument/2006/customXml" ds:itemID="{15D246A3-354C-433C-A293-8ED50912A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e9d2a-f4c3-4f37-b046-588a48203994"/>
    <ds:schemaRef ds:uri="882ba19e-4a9a-4327-9c50-c3ca6f14b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673C76-B136-4355-A638-6FE0377035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2756-143B-4046-98AC-5FCC2D723CD8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882ba19e-4a9a-4327-9c50-c3ca6f14b567"/>
    <ds:schemaRef ds:uri="http://purl.org/dc/elements/1.1/"/>
    <ds:schemaRef ds:uri="acce9d2a-f4c3-4f37-b046-588a4820399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- EN</vt:lpstr>
      <vt:lpstr>Budget - FR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ISS</dc:creator>
  <cp:keywords/>
  <dc:description/>
  <cp:lastModifiedBy>Sijercic,Ada</cp:lastModifiedBy>
  <cp:revision/>
  <dcterms:created xsi:type="dcterms:W3CDTF">2022-05-25T15:42:13Z</dcterms:created>
  <dcterms:modified xsi:type="dcterms:W3CDTF">2024-03-26T13:32:19Z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0x0101008B0E8E7CF72A5841BD3CAD22F21A02A7</vt:lpwstr>
  </property>
  <property fmtid="{D5CDD505-2E9C-101B-9397-08002B2CF9AE}" pid="3" name="MediaServiceImageTags">
    <vt:lpwstr/>
  </property>
</Properties>
</file>